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date1904="1" showInkAnnotation="0" autoCompressPictures="0"/>
  <bookViews>
    <workbookView xWindow="15440" yWindow="0" windowWidth="22860" windowHeight="17520" tabRatio="500"/>
  </bookViews>
  <sheets>
    <sheet name="Alaska-Payroll.tx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7" i="1" l="1"/>
  <c r="I66" i="1"/>
  <c r="H85" i="1"/>
  <c r="H84" i="1"/>
  <c r="H83" i="1"/>
  <c r="H82" i="1"/>
  <c r="H81" i="1"/>
  <c r="H80" i="1"/>
  <c r="H79" i="1"/>
  <c r="H78" i="1"/>
  <c r="H77" i="1"/>
  <c r="I48" i="1"/>
  <c r="I39" i="1"/>
  <c r="I30" i="1"/>
  <c r="I21" i="1"/>
  <c r="I12" i="1"/>
</calcChain>
</file>

<file path=xl/sharedStrings.xml><?xml version="1.0" encoding="utf-8"?>
<sst xmlns="http://schemas.openxmlformats.org/spreadsheetml/2006/main" count="313" uniqueCount="116">
  <si>
    <t>GLDS</t>
  </si>
  <si>
    <t>Version 1.08</t>
  </si>
  <si>
    <t>Payroll Tax Table</t>
  </si>
  <si>
    <t>AMT1</t>
  </si>
  <si>
    <t>AMT2</t>
  </si>
  <si>
    <t>AMT3</t>
  </si>
  <si>
    <t>AMT4</t>
  </si>
  <si>
    <t>AMT5</t>
  </si>
  <si>
    <t>ANEG</t>
  </si>
  <si>
    <t>BPER</t>
  </si>
  <si>
    <t>CMTH</t>
  </si>
  <si>
    <t>COMM</t>
  </si>
  <si>
    <t>HMAX</t>
  </si>
  <si>
    <t>HMIN</t>
  </si>
  <si>
    <t>NAME</t>
  </si>
  <si>
    <t>OBID</t>
  </si>
  <si>
    <t>SFT1</t>
  </si>
  <si>
    <t>SFT2</t>
  </si>
  <si>
    <t>SFT3</t>
  </si>
  <si>
    <t>SFT4</t>
  </si>
  <si>
    <t>SFT5</t>
  </si>
  <si>
    <t>TMAX</t>
  </si>
  <si>
    <t>TMIN</t>
  </si>
  <si>
    <t>TYP1</t>
  </si>
  <si>
    <t>TYP2</t>
  </si>
  <si>
    <t>TYP3</t>
  </si>
  <si>
    <t>TYP4</t>
  </si>
  <si>
    <t>TYP5</t>
  </si>
  <si>
    <t>WHLU</t>
  </si>
  <si>
    <t>WHLV</t>
  </si>
  <si>
    <t>WHLW</t>
  </si>
  <si>
    <t>WHLX</t>
  </si>
  <si>
    <t>Year&lt;118&gt;</t>
  </si>
  <si>
    <t>Standard Step Table&lt;30&gt;</t>
  </si>
  <si>
    <t>Federal Single Old W2</t>
  </si>
  <si>
    <t>Per Federal Allowance&lt;110&gt;</t>
  </si>
  <si>
    <t>Subtract Federal Amount&lt;70&gt;</t>
  </si>
  <si>
    <t>Nothing&lt;22&gt;</t>
  </si>
  <si>
    <t>Federal Single Old W2 (ANNUAL)</t>
  </si>
  <si>
    <t>Federal Married Old W2</t>
  </si>
  <si>
    <t>Federal Married Old W2 (ANNUAL)</t>
  </si>
  <si>
    <t>Fed Single New W2 Step2-</t>
  </si>
  <si>
    <t>Dollars&lt;20&gt;</t>
  </si>
  <si>
    <t>Fed Single New W2 Step2- (ANNUAL)</t>
  </si>
  <si>
    <t>Fed Married New W2 Step2-</t>
  </si>
  <si>
    <t>Fed Married New W2 Step2- (ANNUAL)</t>
  </si>
  <si>
    <t>Fed Single New W2 Step2+</t>
  </si>
  <si>
    <t>Fed Single New W2 Step2+ (ANNUAL)</t>
  </si>
  <si>
    <t>Fed Married New W2 Step2+</t>
  </si>
  <si>
    <t>Fed Married New W2 Step2+ (ANNUAL)</t>
  </si>
  <si>
    <t>Federal HeadHous New W2 Step2+</t>
  </si>
  <si>
    <t>Federal HeadHous New W2 Step2+ (ANNUAL)</t>
  </si>
  <si>
    <t>Payroll Tax Item</t>
  </si>
  <si>
    <t>BIMP</t>
  </si>
  <si>
    <t>BSON</t>
  </si>
  <si>
    <t>ITXF</t>
  </si>
  <si>
    <t>PDTO</t>
  </si>
  <si>
    <t>PTTY</t>
  </si>
  <si>
    <t>RNDG</t>
  </si>
  <si>
    <t>RPTL</t>
  </si>
  <si>
    <t>SBTR</t>
  </si>
  <si>
    <t>TAMT</t>
  </si>
  <si>
    <t>TBL2</t>
  </si>
  <si>
    <t>TBL3</t>
  </si>
  <si>
    <t>TBL4</t>
  </si>
  <si>
    <t>TBL5</t>
  </si>
  <si>
    <t>TXTB</t>
  </si>
  <si>
    <t>TYPE</t>
  </si>
  <si>
    <t>UTXA</t>
  </si>
  <si>
    <t>Week&lt;107&gt;</t>
  </si>
  <si>
    <t>Gross Wage&lt;80&gt;</t>
  </si>
  <si>
    <t>Marital Tax Tables&lt;64&gt;</t>
  </si>
  <si>
    <t>&lt;0&gt;</t>
  </si>
  <si>
    <t>Federal Tax Old W2</t>
  </si>
  <si>
    <t>IRS- monthly withholding&lt;3&gt;</t>
  </si>
  <si>
    <t>Other Cost&lt;53&gt;</t>
  </si>
  <si>
    <t>Nearest Penny&lt;110&gt;</t>
  </si>
  <si>
    <t>Federal Income Tax Withheld&lt;2&gt;</t>
  </si>
  <si>
    <t>No Subtraction&lt;22&gt;</t>
  </si>
  <si>
    <t>Federal Single&lt;1&gt;</t>
  </si>
  <si>
    <t>Federal Married&lt;2&gt;</t>
  </si>
  <si>
    <t>None&lt;22&gt;</t>
  </si>
  <si>
    <t>Fed Withholding&lt;42&gt;</t>
  </si>
  <si>
    <t>Unpaid Payroll Taxes&lt;41&gt;</t>
  </si>
  <si>
    <t>Federal New W2 Step2-</t>
  </si>
  <si>
    <t>Federal Single 2020&lt;31&gt;</t>
  </si>
  <si>
    <t>Federal Married 2020&lt;32&gt;</t>
  </si>
  <si>
    <t>Federal Head of House 2020&lt;33&gt;</t>
  </si>
  <si>
    <t>Federal New W2 Step2+</t>
  </si>
  <si>
    <t>Federal Single 2020&lt;35&gt;</t>
  </si>
  <si>
    <t>Federal Married 2020&lt;36&gt;</t>
  </si>
  <si>
    <t>Federal Head of House 2020&lt;34&gt;</t>
  </si>
  <si>
    <t>Direct Percent&lt;21&gt;</t>
  </si>
  <si>
    <t>FUTA</t>
  </si>
  <si>
    <t>IRS- annual FUTA&lt;7&gt;</t>
  </si>
  <si>
    <t>FUTA tax&lt;19&gt;</t>
  </si>
  <si>
    <t>Annual Maximum Base&lt;104&gt;</t>
  </si>
  <si>
    <t>Employer State Tax&lt;53&gt;</t>
  </si>
  <si>
    <t>FICA- SS Whold</t>
  </si>
  <si>
    <t>Social Security Withheld&lt;4&gt;</t>
  </si>
  <si>
    <t>Adjusted Wage- Step 2&lt;92&gt;</t>
  </si>
  <si>
    <t>FICA- SS Employer</t>
  </si>
  <si>
    <t>Social Security- Employer&lt;22&gt;</t>
  </si>
  <si>
    <t>Employer Fed Tax&lt;52&gt;</t>
  </si>
  <si>
    <t>FICA- Med Whold</t>
  </si>
  <si>
    <t>Medicare Tax Withheld&lt;6&gt;</t>
  </si>
  <si>
    <t>FICA- Med Employer</t>
  </si>
  <si>
    <t>Medicare- Employer&lt;23&gt;</t>
  </si>
  <si>
    <t>Percentage&lt;21&gt;</t>
  </si>
  <si>
    <t>Medicare- Additional W'hold</t>
  </si>
  <si>
    <t>or new W-4 and Step 2 not checked</t>
  </si>
  <si>
    <t>or Form W-4P from any year</t>
  </si>
  <si>
    <t>Federal HeadHous OldW2 (ANNUAL)</t>
  </si>
  <si>
    <t>Federal HeadHous Old W2</t>
  </si>
  <si>
    <t>same as OldW2</t>
  </si>
  <si>
    <t>2026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</si>
</sst>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0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0" fillId="2" borderId="0" xfId="0" applyFill="1"/>
    <xf numFmtId="9" fontId="0" fillId="2" borderId="0" xfId="0" applyNumberFormat="1" applyFill="1"/>
    <xf numFmtId="0" fontId="0" fillId="3" borderId="0" xfId="0" applyFill="1"/>
    <xf numFmtId="10" fontId="0" fillId="3" borderId="0" xfId="0" applyNumberFormat="1" applyFill="1"/>
    <xf numFmtId="8" fontId="0" fillId="3" borderId="0" xfId="0" applyNumberFormat="1" applyFill="1"/>
    <xf numFmtId="6" fontId="0" fillId="3" borderId="0" xfId="0" applyNumberFormat="1" applyFill="1"/>
    <xf numFmtId="3" fontId="0" fillId="4" borderId="0" xfId="0" applyNumberFormat="1" applyFill="1"/>
    <xf numFmtId="4" fontId="0" fillId="4" borderId="0" xfId="0" applyNumberFormat="1" applyFill="1"/>
    <xf numFmtId="0" fontId="0" fillId="4" borderId="0" xfId="0" applyFill="1"/>
    <xf numFmtId="0" fontId="0" fillId="5" borderId="0" xfId="0" applyFill="1"/>
  </cellXfs>
  <cellStyles count="10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5"/>
  <sheetViews>
    <sheetView tabSelected="1" topLeftCell="T34" workbookViewId="0">
      <selection activeCell="AC74" sqref="AC74"/>
    </sheetView>
  </sheetViews>
  <sheetFormatPr baseColWidth="10" defaultRowHeight="15" x14ac:dyDescent="0"/>
  <sheetData>
    <row r="1" spans="1:32">
      <c r="A1" t="s">
        <v>0</v>
      </c>
      <c r="B1">
        <v>143</v>
      </c>
      <c r="C1" t="s">
        <v>1</v>
      </c>
      <c r="D1" t="s">
        <v>2</v>
      </c>
    </row>
    <row r="2" spans="1:32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  <c r="N2" t="s">
        <v>16</v>
      </c>
      <c r="O2" t="s">
        <v>17</v>
      </c>
      <c r="P2" t="s">
        <v>18</v>
      </c>
      <c r="Q2" t="s">
        <v>19</v>
      </c>
      <c r="R2" t="s">
        <v>20</v>
      </c>
      <c r="S2" t="s">
        <v>21</v>
      </c>
      <c r="T2" t="s">
        <v>22</v>
      </c>
      <c r="U2" t="s">
        <v>23</v>
      </c>
      <c r="V2" t="s">
        <v>24</v>
      </c>
      <c r="W2" t="s">
        <v>25</v>
      </c>
      <c r="X2" t="s">
        <v>26</v>
      </c>
      <c r="Y2" t="s">
        <v>27</v>
      </c>
      <c r="Z2" t="s">
        <v>28</v>
      </c>
      <c r="AA2" t="s">
        <v>29</v>
      </c>
      <c r="AB2" t="s">
        <v>30</v>
      </c>
      <c r="AC2" t="s">
        <v>31</v>
      </c>
    </row>
    <row r="3" spans="1:32" s="1" customFormat="1">
      <c r="A3" s="1">
        <v>4300</v>
      </c>
      <c r="B3" s="1">
        <v>0</v>
      </c>
      <c r="C3" s="1">
        <v>0</v>
      </c>
      <c r="D3" s="1">
        <v>0</v>
      </c>
      <c r="E3" s="1">
        <v>0</v>
      </c>
      <c r="F3" s="1" t="b">
        <v>0</v>
      </c>
      <c r="G3" s="1" t="s">
        <v>32</v>
      </c>
      <c r="H3" s="1" t="s">
        <v>33</v>
      </c>
      <c r="I3" s="9" t="s">
        <v>115</v>
      </c>
      <c r="J3" s="1" t="b">
        <v>0</v>
      </c>
      <c r="K3" s="1" t="b">
        <v>0</v>
      </c>
      <c r="L3" s="1" t="s">
        <v>34</v>
      </c>
      <c r="M3" s="1">
        <v>1</v>
      </c>
      <c r="N3" s="1" t="b">
        <v>0</v>
      </c>
      <c r="O3" s="1" t="b">
        <v>0</v>
      </c>
      <c r="P3" s="1" t="b">
        <v>0</v>
      </c>
      <c r="Q3" s="1" t="b">
        <v>0</v>
      </c>
      <c r="R3" s="1" t="b">
        <v>0</v>
      </c>
      <c r="S3" s="1">
        <v>0</v>
      </c>
      <c r="T3" s="1">
        <v>0</v>
      </c>
      <c r="U3" s="1" t="s">
        <v>35</v>
      </c>
      <c r="V3" s="1" t="s">
        <v>36</v>
      </c>
      <c r="W3" s="1" t="s">
        <v>37</v>
      </c>
      <c r="X3" s="1" t="s">
        <v>37</v>
      </c>
      <c r="Y3" s="1" t="s">
        <v>37</v>
      </c>
      <c r="AD3" s="1" t="s">
        <v>38</v>
      </c>
    </row>
    <row r="4" spans="1:32" s="1" customFormat="1">
      <c r="Z4" s="1">
        <v>0</v>
      </c>
      <c r="AA4" s="8">
        <v>7500</v>
      </c>
      <c r="AB4" s="1">
        <v>0</v>
      </c>
      <c r="AC4" s="1">
        <v>0</v>
      </c>
      <c r="AD4" s="9" t="s">
        <v>110</v>
      </c>
      <c r="AE4" s="9"/>
      <c r="AF4" s="9"/>
    </row>
    <row r="5" spans="1:32" s="1" customFormat="1">
      <c r="Z5" s="8">
        <v>7500</v>
      </c>
      <c r="AA5" s="8">
        <v>19900</v>
      </c>
      <c r="AB5" s="1">
        <v>0</v>
      </c>
      <c r="AC5" s="2">
        <v>0.1</v>
      </c>
      <c r="AD5" s="9" t="s">
        <v>111</v>
      </c>
      <c r="AE5" s="9"/>
      <c r="AF5" s="9"/>
    </row>
    <row r="6" spans="1:32" s="1" customFormat="1">
      <c r="Z6" s="8">
        <v>19900</v>
      </c>
      <c r="AA6" s="8">
        <v>57900</v>
      </c>
      <c r="AB6" s="9">
        <v>1240</v>
      </c>
      <c r="AC6" s="2">
        <v>0.12</v>
      </c>
    </row>
    <row r="7" spans="1:32" s="1" customFormat="1">
      <c r="Z7" s="8">
        <v>57900</v>
      </c>
      <c r="AA7" s="8">
        <v>113200</v>
      </c>
      <c r="AB7" s="8">
        <v>5800</v>
      </c>
      <c r="AC7" s="2">
        <v>0.22</v>
      </c>
    </row>
    <row r="8" spans="1:32" s="1" customFormat="1">
      <c r="Z8" s="8">
        <v>113200</v>
      </c>
      <c r="AA8" s="8">
        <v>209275</v>
      </c>
      <c r="AB8" s="8">
        <v>17966</v>
      </c>
      <c r="AC8" s="2">
        <v>0.24</v>
      </c>
    </row>
    <row r="9" spans="1:32" s="1" customFormat="1">
      <c r="Z9" s="8">
        <v>209275</v>
      </c>
      <c r="AA9" s="8">
        <v>263725</v>
      </c>
      <c r="AB9" s="8">
        <v>41024</v>
      </c>
      <c r="AC9" s="2">
        <v>0.32</v>
      </c>
    </row>
    <row r="10" spans="1:32" s="1" customFormat="1">
      <c r="Z10" s="8">
        <v>263725</v>
      </c>
      <c r="AA10" s="8">
        <v>648100</v>
      </c>
      <c r="AB10" s="8">
        <v>58448</v>
      </c>
      <c r="AC10" s="2">
        <v>0.35</v>
      </c>
    </row>
    <row r="11" spans="1:32" s="1" customFormat="1">
      <c r="Z11" s="8">
        <v>648100</v>
      </c>
      <c r="AA11" s="1">
        <v>0</v>
      </c>
      <c r="AB11" s="8">
        <v>192979.25</v>
      </c>
      <c r="AC11" s="2">
        <v>0.37</v>
      </c>
    </row>
    <row r="12" spans="1:32" s="1" customFormat="1">
      <c r="A12" s="1">
        <v>4300</v>
      </c>
      <c r="B12" s="1">
        <v>0</v>
      </c>
      <c r="C12" s="1">
        <v>0</v>
      </c>
      <c r="D12" s="1">
        <v>0</v>
      </c>
      <c r="E12" s="1">
        <v>0</v>
      </c>
      <c r="F12" s="1" t="b">
        <v>0</v>
      </c>
      <c r="G12" s="1" t="s">
        <v>32</v>
      </c>
      <c r="H12" s="1" t="s">
        <v>33</v>
      </c>
      <c r="I12" s="10" t="str">
        <f>I3</f>
        <v>2026 rates</v>
      </c>
      <c r="J12" s="1" t="b">
        <v>0</v>
      </c>
      <c r="K12" s="1" t="b">
        <v>0</v>
      </c>
      <c r="L12" s="1" t="s">
        <v>39</v>
      </c>
      <c r="M12" s="1">
        <v>2</v>
      </c>
      <c r="N12" s="1" t="b">
        <v>0</v>
      </c>
      <c r="O12" s="1" t="b">
        <v>0</v>
      </c>
      <c r="P12" s="1" t="b">
        <v>0</v>
      </c>
      <c r="Q12" s="1" t="b">
        <v>0</v>
      </c>
      <c r="R12" s="1" t="b">
        <v>0</v>
      </c>
      <c r="S12" s="1">
        <v>0</v>
      </c>
      <c r="T12" s="1">
        <v>0</v>
      </c>
      <c r="U12" s="1" t="s">
        <v>35</v>
      </c>
      <c r="V12" s="1" t="s">
        <v>36</v>
      </c>
      <c r="W12" s="1" t="s">
        <v>37</v>
      </c>
      <c r="X12" s="1" t="s">
        <v>37</v>
      </c>
      <c r="Y12" s="1" t="s">
        <v>37</v>
      </c>
      <c r="AD12" s="1" t="s">
        <v>40</v>
      </c>
    </row>
    <row r="13" spans="1:32" s="1" customFormat="1">
      <c r="Z13" s="1">
        <v>0</v>
      </c>
      <c r="AA13" s="8">
        <v>19300</v>
      </c>
      <c r="AB13" s="1">
        <v>0</v>
      </c>
      <c r="AC13" s="1">
        <v>0</v>
      </c>
      <c r="AD13" s="9" t="s">
        <v>110</v>
      </c>
      <c r="AE13" s="9"/>
      <c r="AF13" s="9"/>
    </row>
    <row r="14" spans="1:32" s="1" customFormat="1">
      <c r="Z14" s="8">
        <v>19300</v>
      </c>
      <c r="AA14" s="8">
        <v>44100</v>
      </c>
      <c r="AB14" s="1">
        <v>0</v>
      </c>
      <c r="AC14" s="2">
        <v>0.1</v>
      </c>
      <c r="AD14" s="9" t="s">
        <v>111</v>
      </c>
      <c r="AE14" s="9"/>
      <c r="AF14" s="9"/>
    </row>
    <row r="15" spans="1:32" s="1" customFormat="1">
      <c r="Z15" s="8">
        <v>44100</v>
      </c>
      <c r="AA15" s="8">
        <v>120100</v>
      </c>
      <c r="AB15" s="9">
        <v>2480</v>
      </c>
      <c r="AC15" s="2">
        <v>0.12</v>
      </c>
    </row>
    <row r="16" spans="1:32" s="1" customFormat="1">
      <c r="Z16" s="8">
        <v>120100</v>
      </c>
      <c r="AA16" s="8">
        <v>230700</v>
      </c>
      <c r="AB16" s="8">
        <v>11600</v>
      </c>
      <c r="AC16" s="2">
        <v>0.22</v>
      </c>
    </row>
    <row r="17" spans="2:32" s="1" customFormat="1">
      <c r="Z17" s="8">
        <v>230700</v>
      </c>
      <c r="AA17" s="8">
        <v>422850</v>
      </c>
      <c r="AB17" s="8">
        <v>35932</v>
      </c>
      <c r="AC17" s="2">
        <v>0.24</v>
      </c>
    </row>
    <row r="18" spans="2:32" s="1" customFormat="1">
      <c r="Z18" s="8">
        <v>422850</v>
      </c>
      <c r="AA18" s="8">
        <v>531750</v>
      </c>
      <c r="AB18" s="8">
        <v>82048</v>
      </c>
      <c r="AC18" s="2">
        <v>0.32</v>
      </c>
    </row>
    <row r="19" spans="2:32" s="1" customFormat="1">
      <c r="Z19" s="8">
        <v>531750</v>
      </c>
      <c r="AA19" s="8">
        <v>788000</v>
      </c>
      <c r="AB19" s="8">
        <v>116896</v>
      </c>
      <c r="AC19" s="2">
        <v>0.35</v>
      </c>
    </row>
    <row r="20" spans="2:32" s="1" customFormat="1">
      <c r="Z20" s="8">
        <v>788000</v>
      </c>
      <c r="AA20" s="1">
        <v>0</v>
      </c>
      <c r="AB20" s="8">
        <v>206583.5</v>
      </c>
      <c r="AC20" s="2">
        <v>0.37</v>
      </c>
    </row>
    <row r="21" spans="2:32" s="1" customFormat="1">
      <c r="B21" s="1">
        <v>0</v>
      </c>
      <c r="C21" s="1">
        <v>0</v>
      </c>
      <c r="D21" s="1">
        <v>0</v>
      </c>
      <c r="E21" s="1">
        <v>0</v>
      </c>
      <c r="F21" s="1" t="b">
        <v>0</v>
      </c>
      <c r="G21" s="1" t="s">
        <v>32</v>
      </c>
      <c r="H21" s="1" t="s">
        <v>33</v>
      </c>
      <c r="I21" s="10" t="str">
        <f>I3</f>
        <v>2026 rates</v>
      </c>
      <c r="J21" s="1" t="b">
        <v>0</v>
      </c>
      <c r="K21" s="1" t="b">
        <v>0</v>
      </c>
      <c r="L21" s="1" t="s">
        <v>113</v>
      </c>
      <c r="M21" s="1">
        <v>33</v>
      </c>
      <c r="N21" s="1" t="b">
        <v>0</v>
      </c>
      <c r="O21" s="1" t="b">
        <v>0</v>
      </c>
      <c r="P21" s="1" t="b">
        <v>0</v>
      </c>
      <c r="Q21" s="1" t="b">
        <v>0</v>
      </c>
      <c r="R21" s="1" t="b">
        <v>0</v>
      </c>
      <c r="S21" s="1">
        <v>0</v>
      </c>
      <c r="T21" s="1">
        <v>0</v>
      </c>
      <c r="U21" s="1" t="s">
        <v>42</v>
      </c>
      <c r="V21" s="1" t="s">
        <v>36</v>
      </c>
      <c r="W21" s="1" t="s">
        <v>37</v>
      </c>
      <c r="X21" s="1" t="s">
        <v>37</v>
      </c>
      <c r="Y21" s="1" t="s">
        <v>37</v>
      </c>
      <c r="AD21" s="1" t="s">
        <v>112</v>
      </c>
    </row>
    <row r="22" spans="2:32" s="1" customFormat="1">
      <c r="Z22" s="1">
        <v>0</v>
      </c>
      <c r="AA22" s="8">
        <v>15500</v>
      </c>
      <c r="AB22" s="1">
        <v>0</v>
      </c>
      <c r="AC22" s="1">
        <v>0</v>
      </c>
      <c r="AD22" s="9" t="s">
        <v>110</v>
      </c>
      <c r="AE22" s="9"/>
      <c r="AF22" s="9"/>
    </row>
    <row r="23" spans="2:32" s="1" customFormat="1">
      <c r="Z23" s="8">
        <v>15500</v>
      </c>
      <c r="AA23" s="8">
        <v>33250</v>
      </c>
      <c r="AB23" s="1">
        <v>0</v>
      </c>
      <c r="AC23" s="2">
        <v>0.1</v>
      </c>
      <c r="AD23" s="9" t="s">
        <v>111</v>
      </c>
      <c r="AE23" s="9"/>
      <c r="AF23" s="9"/>
    </row>
    <row r="24" spans="2:32" s="1" customFormat="1">
      <c r="Z24" s="8">
        <v>33250</v>
      </c>
      <c r="AA24" s="8">
        <v>83000</v>
      </c>
      <c r="AB24" s="8">
        <v>1770</v>
      </c>
      <c r="AC24" s="2">
        <v>0.12</v>
      </c>
    </row>
    <row r="25" spans="2:32" s="1" customFormat="1">
      <c r="Z25" s="8">
        <v>83000</v>
      </c>
      <c r="AA25" s="8">
        <v>121250</v>
      </c>
      <c r="AB25" s="8">
        <v>7740</v>
      </c>
      <c r="AC25" s="2">
        <v>0.22</v>
      </c>
    </row>
    <row r="26" spans="2:32" s="1" customFormat="1">
      <c r="Z26" s="8">
        <v>121250</v>
      </c>
      <c r="AA26" s="8">
        <v>217300</v>
      </c>
      <c r="AB26" s="8">
        <v>16155</v>
      </c>
      <c r="AC26" s="2">
        <v>0.24</v>
      </c>
    </row>
    <row r="27" spans="2:32" s="1" customFormat="1">
      <c r="Z27" s="8">
        <v>217300</v>
      </c>
      <c r="AA27" s="8">
        <v>271750</v>
      </c>
      <c r="AB27" s="8">
        <v>39207</v>
      </c>
      <c r="AC27" s="2">
        <v>0.32</v>
      </c>
    </row>
    <row r="28" spans="2:32" s="1" customFormat="1">
      <c r="Z28" s="8">
        <v>271750</v>
      </c>
      <c r="AA28" s="8">
        <v>656150</v>
      </c>
      <c r="AB28" s="8">
        <v>56631</v>
      </c>
      <c r="AC28" s="2">
        <v>0.35</v>
      </c>
    </row>
    <row r="29" spans="2:32" s="1" customFormat="1">
      <c r="Z29" s="8">
        <v>656150</v>
      </c>
      <c r="AA29" s="1">
        <v>0</v>
      </c>
      <c r="AB29" s="8">
        <v>191171</v>
      </c>
      <c r="AC29" s="2">
        <v>0.37</v>
      </c>
    </row>
    <row r="30" spans="2:32" s="1" customFormat="1">
      <c r="B30" s="1">
        <v>0</v>
      </c>
      <c r="C30" s="1">
        <v>0</v>
      </c>
      <c r="D30" s="1">
        <v>0</v>
      </c>
      <c r="E30" s="1">
        <v>0</v>
      </c>
      <c r="F30" s="1" t="b">
        <v>0</v>
      </c>
      <c r="G30" s="1" t="s">
        <v>32</v>
      </c>
      <c r="H30" s="1" t="s">
        <v>33</v>
      </c>
      <c r="I30" s="10" t="str">
        <f>I3</f>
        <v>2026 rates</v>
      </c>
      <c r="J30" s="1" t="b">
        <v>0</v>
      </c>
      <c r="K30" s="1" t="b">
        <v>0</v>
      </c>
      <c r="L30" s="1" t="s">
        <v>41</v>
      </c>
      <c r="M30" s="1">
        <v>31</v>
      </c>
      <c r="N30" s="1" t="b">
        <v>0</v>
      </c>
      <c r="O30" s="1" t="b">
        <v>0</v>
      </c>
      <c r="P30" s="1" t="b">
        <v>0</v>
      </c>
      <c r="Q30" s="1" t="b">
        <v>0</v>
      </c>
      <c r="R30" s="1" t="b">
        <v>0</v>
      </c>
      <c r="S30" s="1">
        <v>0</v>
      </c>
      <c r="T30" s="1">
        <v>0</v>
      </c>
      <c r="U30" s="1" t="s">
        <v>42</v>
      </c>
      <c r="V30" s="1" t="s">
        <v>36</v>
      </c>
      <c r="W30" s="1" t="s">
        <v>37</v>
      </c>
      <c r="X30" s="1" t="s">
        <v>37</v>
      </c>
      <c r="Y30" s="1" t="s">
        <v>37</v>
      </c>
      <c r="AD30" s="1" t="s">
        <v>43</v>
      </c>
    </row>
    <row r="31" spans="2:32" s="1" customFormat="1">
      <c r="Z31" s="1">
        <v>0</v>
      </c>
      <c r="AA31" s="8">
        <v>7500</v>
      </c>
      <c r="AB31" s="1">
        <v>0</v>
      </c>
      <c r="AC31" s="1">
        <v>0</v>
      </c>
      <c r="AD31" s="9" t="s">
        <v>114</v>
      </c>
    </row>
    <row r="32" spans="2:32" s="1" customFormat="1">
      <c r="Z32" s="8">
        <v>7500</v>
      </c>
      <c r="AA32" s="8">
        <v>19900</v>
      </c>
      <c r="AB32" s="1">
        <v>0</v>
      </c>
      <c r="AC32" s="2">
        <v>0.1</v>
      </c>
    </row>
    <row r="33" spans="2:30" s="1" customFormat="1">
      <c r="Z33" s="8">
        <v>19900</v>
      </c>
      <c r="AA33" s="8">
        <v>57900</v>
      </c>
      <c r="AB33" s="9">
        <v>1240</v>
      </c>
      <c r="AC33" s="2">
        <v>0.12</v>
      </c>
    </row>
    <row r="34" spans="2:30" s="1" customFormat="1">
      <c r="Z34" s="8">
        <v>57900</v>
      </c>
      <c r="AA34" s="8">
        <v>113200</v>
      </c>
      <c r="AB34" s="8">
        <v>5800</v>
      </c>
      <c r="AC34" s="2">
        <v>0.22</v>
      </c>
    </row>
    <row r="35" spans="2:30" s="1" customFormat="1">
      <c r="Z35" s="8">
        <v>113200</v>
      </c>
      <c r="AA35" s="8">
        <v>209275</v>
      </c>
      <c r="AB35" s="8">
        <v>17966</v>
      </c>
      <c r="AC35" s="2">
        <v>0.24</v>
      </c>
    </row>
    <row r="36" spans="2:30" s="1" customFormat="1">
      <c r="Z36" s="8">
        <v>209275</v>
      </c>
      <c r="AA36" s="8">
        <v>263725</v>
      </c>
      <c r="AB36" s="8">
        <v>41024</v>
      </c>
      <c r="AC36" s="2">
        <v>0.32</v>
      </c>
    </row>
    <row r="37" spans="2:30" s="1" customFormat="1">
      <c r="Z37" s="8">
        <v>263725</v>
      </c>
      <c r="AA37" s="8">
        <v>648100</v>
      </c>
      <c r="AB37" s="8">
        <v>58448</v>
      </c>
      <c r="AC37" s="2">
        <v>0.35</v>
      </c>
    </row>
    <row r="38" spans="2:30" s="1" customFormat="1">
      <c r="Z38" s="8">
        <v>648100</v>
      </c>
      <c r="AA38" s="1">
        <v>0</v>
      </c>
      <c r="AB38" s="8">
        <v>192979.25</v>
      </c>
      <c r="AC38" s="2">
        <v>0.37</v>
      </c>
    </row>
    <row r="39" spans="2:30" s="1" customFormat="1">
      <c r="B39" s="1">
        <v>0</v>
      </c>
      <c r="C39" s="1">
        <v>0</v>
      </c>
      <c r="D39" s="1">
        <v>0</v>
      </c>
      <c r="E39" s="1">
        <v>0</v>
      </c>
      <c r="F39" s="1" t="b">
        <v>0</v>
      </c>
      <c r="G39" s="1" t="s">
        <v>32</v>
      </c>
      <c r="H39" s="1" t="s">
        <v>33</v>
      </c>
      <c r="I39" s="10" t="str">
        <f>I3</f>
        <v>2026 rates</v>
      </c>
      <c r="J39" s="1" t="b">
        <v>0</v>
      </c>
      <c r="K39" s="1" t="b">
        <v>0</v>
      </c>
      <c r="L39" s="1" t="s">
        <v>44</v>
      </c>
      <c r="M39" s="1">
        <v>32</v>
      </c>
      <c r="N39" s="1" t="b">
        <v>0</v>
      </c>
      <c r="O39" s="1" t="b">
        <v>0</v>
      </c>
      <c r="P39" s="1" t="b">
        <v>0</v>
      </c>
      <c r="Q39" s="1" t="b">
        <v>0</v>
      </c>
      <c r="R39" s="1" t="b">
        <v>0</v>
      </c>
      <c r="S39" s="1">
        <v>0</v>
      </c>
      <c r="T39" s="1">
        <v>0</v>
      </c>
      <c r="U39" s="1" t="s">
        <v>42</v>
      </c>
      <c r="V39" s="1" t="s">
        <v>36</v>
      </c>
      <c r="W39" s="1" t="s">
        <v>37</v>
      </c>
      <c r="X39" s="1" t="s">
        <v>37</v>
      </c>
      <c r="Y39" s="1" t="s">
        <v>37</v>
      </c>
      <c r="AD39" s="1" t="s">
        <v>45</v>
      </c>
    </row>
    <row r="40" spans="2:30" s="1" customFormat="1">
      <c r="Z40" s="1">
        <v>0</v>
      </c>
      <c r="AA40" s="8">
        <v>19300</v>
      </c>
      <c r="AB40" s="1">
        <v>0</v>
      </c>
      <c r="AC40" s="1">
        <v>0</v>
      </c>
      <c r="AD40" s="9" t="s">
        <v>114</v>
      </c>
    </row>
    <row r="41" spans="2:30" s="1" customFormat="1">
      <c r="Z41" s="8">
        <v>19300</v>
      </c>
      <c r="AA41" s="8">
        <v>44100</v>
      </c>
      <c r="AB41" s="1">
        <v>0</v>
      </c>
      <c r="AC41" s="2">
        <v>0.1</v>
      </c>
    </row>
    <row r="42" spans="2:30" s="1" customFormat="1">
      <c r="Z42" s="8">
        <v>44100</v>
      </c>
      <c r="AA42" s="8">
        <v>120100</v>
      </c>
      <c r="AB42" s="9">
        <v>2480</v>
      </c>
      <c r="AC42" s="2">
        <v>0.12</v>
      </c>
    </row>
    <row r="43" spans="2:30" s="1" customFormat="1">
      <c r="Z43" s="8">
        <v>120100</v>
      </c>
      <c r="AA43" s="8">
        <v>230700</v>
      </c>
      <c r="AB43" s="8">
        <v>11600</v>
      </c>
      <c r="AC43" s="2">
        <v>0.22</v>
      </c>
    </row>
    <row r="44" spans="2:30" s="1" customFormat="1">
      <c r="Z44" s="8">
        <v>230700</v>
      </c>
      <c r="AA44" s="8">
        <v>422850</v>
      </c>
      <c r="AB44" s="8">
        <v>35932</v>
      </c>
      <c r="AC44" s="2">
        <v>0.24</v>
      </c>
    </row>
    <row r="45" spans="2:30" s="1" customFormat="1">
      <c r="Z45" s="8">
        <v>422850</v>
      </c>
      <c r="AA45" s="8">
        <v>531750</v>
      </c>
      <c r="AB45" s="8">
        <v>82048</v>
      </c>
      <c r="AC45" s="2">
        <v>0.32</v>
      </c>
    </row>
    <row r="46" spans="2:30" s="1" customFormat="1">
      <c r="Z46" s="8">
        <v>531750</v>
      </c>
      <c r="AA46" s="8">
        <v>788000</v>
      </c>
      <c r="AB46" s="8">
        <v>116896</v>
      </c>
      <c r="AC46" s="2">
        <v>0.35</v>
      </c>
    </row>
    <row r="47" spans="2:30" s="1" customFormat="1">
      <c r="Z47" s="8">
        <v>788000</v>
      </c>
      <c r="AA47" s="1">
        <v>0</v>
      </c>
      <c r="AB47" s="8">
        <v>206583.5</v>
      </c>
      <c r="AC47" s="2">
        <v>0.37</v>
      </c>
    </row>
    <row r="48" spans="2:30" s="1" customFormat="1">
      <c r="B48" s="1">
        <v>0</v>
      </c>
      <c r="C48" s="1">
        <v>0</v>
      </c>
      <c r="D48" s="1">
        <v>0</v>
      </c>
      <c r="E48" s="1">
        <v>0</v>
      </c>
      <c r="F48" s="1" t="b">
        <v>0</v>
      </c>
      <c r="G48" s="1" t="s">
        <v>32</v>
      </c>
      <c r="H48" s="1" t="s">
        <v>33</v>
      </c>
      <c r="I48" s="10" t="str">
        <f>I3</f>
        <v>2026 rates</v>
      </c>
      <c r="J48" s="1" t="b">
        <v>0</v>
      </c>
      <c r="K48" s="1" t="b">
        <v>0</v>
      </c>
      <c r="L48" s="1" t="s">
        <v>46</v>
      </c>
      <c r="M48" s="1">
        <v>35</v>
      </c>
      <c r="N48" s="1" t="b">
        <v>0</v>
      </c>
      <c r="O48" s="1" t="b">
        <v>0</v>
      </c>
      <c r="P48" s="1" t="b">
        <v>0</v>
      </c>
      <c r="Q48" s="1" t="b">
        <v>0</v>
      </c>
      <c r="R48" s="1" t="b">
        <v>0</v>
      </c>
      <c r="S48" s="1">
        <v>0</v>
      </c>
      <c r="T48" s="1">
        <v>0</v>
      </c>
      <c r="U48" s="1" t="s">
        <v>42</v>
      </c>
      <c r="V48" s="1" t="s">
        <v>36</v>
      </c>
      <c r="W48" s="1" t="s">
        <v>37</v>
      </c>
      <c r="X48" s="1" t="s">
        <v>37</v>
      </c>
      <c r="Y48" s="1" t="s">
        <v>37</v>
      </c>
      <c r="AD48" s="1" t="s">
        <v>47</v>
      </c>
    </row>
    <row r="49" spans="2:30" s="1" customFormat="1">
      <c r="Z49" s="1">
        <v>0</v>
      </c>
      <c r="AA49" s="8">
        <v>8050</v>
      </c>
      <c r="AB49" s="1">
        <v>0</v>
      </c>
      <c r="AC49" s="1">
        <v>0</v>
      </c>
    </row>
    <row r="50" spans="2:30" s="1" customFormat="1">
      <c r="Z50" s="8">
        <v>8050</v>
      </c>
      <c r="AA50" s="8">
        <v>14250</v>
      </c>
      <c r="AB50" s="1">
        <v>0</v>
      </c>
      <c r="AC50" s="2">
        <v>0.1</v>
      </c>
    </row>
    <row r="51" spans="2:30" s="1" customFormat="1">
      <c r="Z51" s="8">
        <v>14250</v>
      </c>
      <c r="AA51" s="8">
        <v>33250</v>
      </c>
      <c r="AB51" s="9">
        <v>620</v>
      </c>
      <c r="AC51" s="2">
        <v>0.12</v>
      </c>
    </row>
    <row r="52" spans="2:30" s="1" customFormat="1">
      <c r="Z52" s="8">
        <v>33250</v>
      </c>
      <c r="AA52" s="8">
        <v>60900</v>
      </c>
      <c r="AB52" s="8">
        <v>2900</v>
      </c>
      <c r="AC52" s="2">
        <v>0.22</v>
      </c>
    </row>
    <row r="53" spans="2:30" s="1" customFormat="1">
      <c r="Z53" s="8">
        <v>60900</v>
      </c>
      <c r="AA53" s="8">
        <v>108938</v>
      </c>
      <c r="AB53" s="8">
        <v>8983</v>
      </c>
      <c r="AC53" s="2">
        <v>0.24</v>
      </c>
    </row>
    <row r="54" spans="2:30" s="1" customFormat="1">
      <c r="Z54" s="8">
        <v>108938</v>
      </c>
      <c r="AA54" s="8">
        <v>136163</v>
      </c>
      <c r="AB54" s="8">
        <v>20512</v>
      </c>
      <c r="AC54" s="2">
        <v>0.32</v>
      </c>
    </row>
    <row r="55" spans="2:30" s="1" customFormat="1">
      <c r="Z55" s="8">
        <v>136163</v>
      </c>
      <c r="AA55" s="8">
        <v>328350</v>
      </c>
      <c r="AB55" s="8">
        <v>29224</v>
      </c>
      <c r="AC55" s="2">
        <v>0.35</v>
      </c>
    </row>
    <row r="56" spans="2:30" s="1" customFormat="1">
      <c r="Z56" s="8">
        <v>328350</v>
      </c>
      <c r="AA56" s="1">
        <v>0</v>
      </c>
      <c r="AB56" s="8">
        <v>96489.63</v>
      </c>
      <c r="AC56" s="2">
        <v>0.37</v>
      </c>
    </row>
    <row r="57" spans="2:30" s="1" customFormat="1">
      <c r="B57" s="1">
        <v>0</v>
      </c>
      <c r="C57" s="1">
        <v>0</v>
      </c>
      <c r="D57" s="1">
        <v>0</v>
      </c>
      <c r="E57" s="1">
        <v>0</v>
      </c>
      <c r="F57" s="1" t="b">
        <v>0</v>
      </c>
      <c r="G57" s="1" t="s">
        <v>32</v>
      </c>
      <c r="H57" s="1" t="s">
        <v>33</v>
      </c>
      <c r="I57" s="10" t="str">
        <f>I3</f>
        <v>2026 rates</v>
      </c>
      <c r="J57" s="1" t="b">
        <v>0</v>
      </c>
      <c r="K57" s="1" t="b">
        <v>0</v>
      </c>
      <c r="L57" s="1" t="s">
        <v>48</v>
      </c>
      <c r="M57" s="1">
        <v>36</v>
      </c>
      <c r="N57" s="1" t="b">
        <v>0</v>
      </c>
      <c r="O57" s="1" t="b">
        <v>0</v>
      </c>
      <c r="P57" s="1" t="b">
        <v>0</v>
      </c>
      <c r="Q57" s="1" t="b">
        <v>0</v>
      </c>
      <c r="R57" s="1" t="b">
        <v>0</v>
      </c>
      <c r="S57" s="1">
        <v>0</v>
      </c>
      <c r="T57" s="1">
        <v>0</v>
      </c>
      <c r="U57" s="1" t="s">
        <v>42</v>
      </c>
      <c r="V57" s="1" t="s">
        <v>36</v>
      </c>
      <c r="W57" s="1" t="s">
        <v>37</v>
      </c>
      <c r="X57" s="1" t="s">
        <v>37</v>
      </c>
      <c r="Y57" s="1" t="s">
        <v>37</v>
      </c>
      <c r="AD57" s="1" t="s">
        <v>49</v>
      </c>
    </row>
    <row r="58" spans="2:30" s="1" customFormat="1">
      <c r="Z58" s="1">
        <v>0</v>
      </c>
      <c r="AA58" s="8">
        <v>16100</v>
      </c>
      <c r="AB58" s="1">
        <v>0</v>
      </c>
      <c r="AC58" s="1">
        <v>0</v>
      </c>
    </row>
    <row r="59" spans="2:30" s="1" customFormat="1">
      <c r="Z59" s="8">
        <v>16100</v>
      </c>
      <c r="AA59" s="8">
        <v>28500</v>
      </c>
      <c r="AB59" s="1">
        <v>0</v>
      </c>
      <c r="AC59" s="2">
        <v>0.1</v>
      </c>
    </row>
    <row r="60" spans="2:30" s="1" customFormat="1">
      <c r="Z60" s="8">
        <v>28500</v>
      </c>
      <c r="AA60" s="8">
        <v>66500</v>
      </c>
      <c r="AB60" s="9">
        <v>1240</v>
      </c>
      <c r="AC60" s="2">
        <v>0.12</v>
      </c>
    </row>
    <row r="61" spans="2:30" s="1" customFormat="1">
      <c r="Z61" s="8">
        <v>66500</v>
      </c>
      <c r="AA61" s="8">
        <v>121800</v>
      </c>
      <c r="AB61" s="8">
        <v>5800</v>
      </c>
      <c r="AC61" s="2">
        <v>0.22</v>
      </c>
    </row>
    <row r="62" spans="2:30" s="1" customFormat="1">
      <c r="Z62" s="8">
        <v>121800</v>
      </c>
      <c r="AA62" s="8">
        <v>217875</v>
      </c>
      <c r="AB62" s="8">
        <v>17966</v>
      </c>
      <c r="AC62" s="2">
        <v>0.24</v>
      </c>
    </row>
    <row r="63" spans="2:30" s="1" customFormat="1">
      <c r="Z63" s="8">
        <v>217875</v>
      </c>
      <c r="AA63" s="8">
        <v>272325</v>
      </c>
      <c r="AB63" s="8">
        <v>41024</v>
      </c>
      <c r="AC63" s="2">
        <v>0.32</v>
      </c>
    </row>
    <row r="64" spans="2:30" s="1" customFormat="1">
      <c r="Z64" s="8">
        <v>272325</v>
      </c>
      <c r="AA64" s="8">
        <v>400450</v>
      </c>
      <c r="AB64" s="8">
        <v>58448</v>
      </c>
      <c r="AC64" s="2">
        <v>0.35</v>
      </c>
    </row>
    <row r="65" spans="1:30" s="1" customFormat="1">
      <c r="Z65" s="8">
        <v>400450</v>
      </c>
      <c r="AA65" s="1">
        <v>0</v>
      </c>
      <c r="AB65" s="8">
        <v>103291.75</v>
      </c>
      <c r="AC65" s="2">
        <v>0.37</v>
      </c>
    </row>
    <row r="66" spans="1:30" s="1" customFormat="1">
      <c r="B66" s="1">
        <v>0</v>
      </c>
      <c r="C66" s="1">
        <v>0</v>
      </c>
      <c r="D66" s="1">
        <v>0</v>
      </c>
      <c r="E66" s="1">
        <v>0</v>
      </c>
      <c r="F66" s="1" t="b">
        <v>0</v>
      </c>
      <c r="G66" s="1" t="s">
        <v>32</v>
      </c>
      <c r="H66" s="1" t="s">
        <v>33</v>
      </c>
      <c r="I66" s="10" t="str">
        <f>I3</f>
        <v>2026 rates</v>
      </c>
      <c r="J66" s="1" t="b">
        <v>0</v>
      </c>
      <c r="K66" s="1" t="b">
        <v>0</v>
      </c>
      <c r="L66" s="1" t="s">
        <v>50</v>
      </c>
      <c r="M66" s="1">
        <v>34</v>
      </c>
      <c r="N66" s="1" t="b">
        <v>0</v>
      </c>
      <c r="O66" s="1" t="b">
        <v>0</v>
      </c>
      <c r="P66" s="1" t="b">
        <v>0</v>
      </c>
      <c r="Q66" s="1" t="b">
        <v>0</v>
      </c>
      <c r="R66" s="1" t="b">
        <v>0</v>
      </c>
      <c r="S66" s="1">
        <v>0</v>
      </c>
      <c r="T66" s="1">
        <v>0</v>
      </c>
      <c r="U66" s="1" t="s">
        <v>42</v>
      </c>
      <c r="V66" s="1" t="s">
        <v>36</v>
      </c>
      <c r="W66" s="1" t="s">
        <v>37</v>
      </c>
      <c r="X66" s="1" t="s">
        <v>37</v>
      </c>
      <c r="Y66" s="1" t="s">
        <v>37</v>
      </c>
      <c r="AD66" s="1" t="s">
        <v>51</v>
      </c>
    </row>
    <row r="67" spans="1:30" s="1" customFormat="1">
      <c r="Z67" s="1">
        <v>0</v>
      </c>
      <c r="AA67" s="8">
        <v>12075</v>
      </c>
      <c r="AB67" s="1">
        <v>0</v>
      </c>
      <c r="AC67" s="1">
        <v>0</v>
      </c>
    </row>
    <row r="68" spans="1:30" s="1" customFormat="1">
      <c r="Z68" s="8">
        <v>12075</v>
      </c>
      <c r="AA68" s="8">
        <v>20925</v>
      </c>
      <c r="AB68" s="1">
        <v>0</v>
      </c>
      <c r="AC68" s="2">
        <v>0.1</v>
      </c>
    </row>
    <row r="69" spans="1:30" s="1" customFormat="1">
      <c r="Z69" s="8">
        <v>20925</v>
      </c>
      <c r="AA69" s="8">
        <v>45800</v>
      </c>
      <c r="AB69" s="9">
        <v>885</v>
      </c>
      <c r="AC69" s="2">
        <v>0.12</v>
      </c>
    </row>
    <row r="70" spans="1:30" s="1" customFormat="1">
      <c r="Z70" s="8">
        <v>45800</v>
      </c>
      <c r="AA70" s="8">
        <v>64925</v>
      </c>
      <c r="AB70" s="8">
        <v>3870</v>
      </c>
      <c r="AC70" s="2">
        <v>0.22</v>
      </c>
    </row>
    <row r="71" spans="1:30" s="1" customFormat="1">
      <c r="Z71" s="8">
        <v>64925</v>
      </c>
      <c r="AA71" s="8">
        <v>112950</v>
      </c>
      <c r="AB71" s="8">
        <v>8077.5</v>
      </c>
      <c r="AC71" s="2">
        <v>0.24</v>
      </c>
    </row>
    <row r="72" spans="1:30" s="1" customFormat="1">
      <c r="Z72" s="8">
        <v>112950</v>
      </c>
      <c r="AA72" s="8">
        <v>140175</v>
      </c>
      <c r="AB72" s="8">
        <v>19603.5</v>
      </c>
      <c r="AC72" s="2">
        <v>0.32</v>
      </c>
    </row>
    <row r="73" spans="1:30" s="1" customFormat="1">
      <c r="Z73" s="8">
        <v>140175</v>
      </c>
      <c r="AA73" s="8">
        <v>332375</v>
      </c>
      <c r="AB73" s="8">
        <v>28315.5</v>
      </c>
      <c r="AC73" s="2">
        <v>0.35</v>
      </c>
    </row>
    <row r="74" spans="1:30" s="1" customFormat="1">
      <c r="Z74" s="8">
        <v>332375</v>
      </c>
      <c r="AA74" s="1">
        <v>0</v>
      </c>
      <c r="AB74" s="8">
        <v>95585.5</v>
      </c>
      <c r="AC74" s="2">
        <v>0.37</v>
      </c>
    </row>
    <row r="75" spans="1:30">
      <c r="A75" t="s">
        <v>0</v>
      </c>
      <c r="B75">
        <v>141</v>
      </c>
      <c r="C75" t="s">
        <v>1</v>
      </c>
      <c r="D75" t="s">
        <v>52</v>
      </c>
    </row>
    <row r="76" spans="1:30">
      <c r="A76" t="s">
        <v>3</v>
      </c>
      <c r="B76" t="s">
        <v>4</v>
      </c>
      <c r="C76" t="s">
        <v>8</v>
      </c>
      <c r="D76" t="s">
        <v>53</v>
      </c>
      <c r="E76" t="s">
        <v>9</v>
      </c>
      <c r="F76" t="s">
        <v>54</v>
      </c>
      <c r="G76" t="s">
        <v>10</v>
      </c>
      <c r="H76" t="s">
        <v>11</v>
      </c>
      <c r="I76" t="s">
        <v>55</v>
      </c>
      <c r="J76" t="s">
        <v>14</v>
      </c>
      <c r="K76" t="s">
        <v>15</v>
      </c>
      <c r="L76" t="s">
        <v>56</v>
      </c>
      <c r="M76" t="s">
        <v>57</v>
      </c>
      <c r="N76" t="s">
        <v>58</v>
      </c>
      <c r="O76" t="s">
        <v>59</v>
      </c>
      <c r="P76" t="s">
        <v>60</v>
      </c>
      <c r="Q76" t="s">
        <v>61</v>
      </c>
      <c r="R76" t="s">
        <v>62</v>
      </c>
      <c r="S76" t="s">
        <v>63</v>
      </c>
      <c r="T76" t="s">
        <v>64</v>
      </c>
      <c r="U76" t="s">
        <v>65</v>
      </c>
      <c r="V76" t="s">
        <v>66</v>
      </c>
      <c r="W76" t="s">
        <v>23</v>
      </c>
      <c r="X76" t="s">
        <v>24</v>
      </c>
      <c r="Y76" t="s">
        <v>67</v>
      </c>
      <c r="Z76" t="s">
        <v>68</v>
      </c>
    </row>
    <row r="77" spans="1:30" s="3" customFormat="1">
      <c r="A77" s="3">
        <v>0</v>
      </c>
      <c r="B77" s="3">
        <v>0</v>
      </c>
      <c r="C77" s="3" t="b">
        <v>0</v>
      </c>
      <c r="D77" s="3" t="b">
        <v>0</v>
      </c>
      <c r="E77" s="3" t="s">
        <v>69</v>
      </c>
      <c r="F77" s="3" t="s">
        <v>70</v>
      </c>
      <c r="G77" s="3" t="s">
        <v>71</v>
      </c>
      <c r="H77" s="10" t="str">
        <f>I3</f>
        <v>2026 rates</v>
      </c>
      <c r="I77" s="3" t="s">
        <v>72</v>
      </c>
      <c r="J77" s="3" t="s">
        <v>73</v>
      </c>
      <c r="K77" s="3">
        <v>1</v>
      </c>
      <c r="L77" s="3" t="s">
        <v>74</v>
      </c>
      <c r="M77" s="3" t="s">
        <v>75</v>
      </c>
      <c r="N77" s="3" t="s">
        <v>76</v>
      </c>
      <c r="O77" s="3" t="s">
        <v>77</v>
      </c>
      <c r="P77" s="3" t="s">
        <v>78</v>
      </c>
      <c r="Q77" s="3">
        <v>0</v>
      </c>
      <c r="R77" s="3" t="s">
        <v>79</v>
      </c>
      <c r="S77" s="3" t="s">
        <v>80</v>
      </c>
      <c r="T77" s="3" t="s">
        <v>79</v>
      </c>
      <c r="U77" s="3" t="s">
        <v>79</v>
      </c>
      <c r="V77" s="3" t="s">
        <v>80</v>
      </c>
      <c r="W77" s="3" t="s">
        <v>81</v>
      </c>
      <c r="X77" s="3" t="s">
        <v>81</v>
      </c>
      <c r="Y77" s="3" t="s">
        <v>82</v>
      </c>
      <c r="Z77" s="3" t="s">
        <v>83</v>
      </c>
    </row>
    <row r="78" spans="1:30" s="3" customFormat="1">
      <c r="A78" s="3">
        <v>0</v>
      </c>
      <c r="B78" s="3">
        <v>0</v>
      </c>
      <c r="C78" s="3" t="b">
        <v>0</v>
      </c>
      <c r="D78" s="3" t="b">
        <v>0</v>
      </c>
      <c r="E78" s="3" t="s">
        <v>69</v>
      </c>
      <c r="F78" s="3" t="s">
        <v>70</v>
      </c>
      <c r="G78" s="3" t="s">
        <v>71</v>
      </c>
      <c r="H78" s="10" t="str">
        <f>I3</f>
        <v>2026 rates</v>
      </c>
      <c r="I78" s="3" t="s">
        <v>72</v>
      </c>
      <c r="J78" s="3" t="s">
        <v>84</v>
      </c>
      <c r="K78" s="3">
        <v>33</v>
      </c>
      <c r="L78" s="3" t="s">
        <v>74</v>
      </c>
      <c r="M78" s="3" t="s">
        <v>75</v>
      </c>
      <c r="N78" s="3" t="s">
        <v>76</v>
      </c>
      <c r="O78" s="3" t="s">
        <v>77</v>
      </c>
      <c r="P78" s="3" t="s">
        <v>78</v>
      </c>
      <c r="Q78" s="3">
        <v>0</v>
      </c>
      <c r="R78" s="3" t="s">
        <v>85</v>
      </c>
      <c r="S78" s="3" t="s">
        <v>86</v>
      </c>
      <c r="T78" s="3" t="s">
        <v>87</v>
      </c>
      <c r="U78" s="3" t="s">
        <v>85</v>
      </c>
      <c r="V78" s="3" t="s">
        <v>86</v>
      </c>
      <c r="W78" s="3" t="s">
        <v>81</v>
      </c>
      <c r="X78" s="3" t="s">
        <v>81</v>
      </c>
      <c r="Y78" s="3" t="s">
        <v>82</v>
      </c>
      <c r="Z78" s="3" t="s">
        <v>83</v>
      </c>
    </row>
    <row r="79" spans="1:30" s="3" customFormat="1">
      <c r="A79" s="3">
        <v>0</v>
      </c>
      <c r="B79" s="3">
        <v>0</v>
      </c>
      <c r="C79" s="3" t="b">
        <v>0</v>
      </c>
      <c r="D79" s="3" t="b">
        <v>0</v>
      </c>
      <c r="E79" s="3" t="s">
        <v>69</v>
      </c>
      <c r="F79" s="3" t="s">
        <v>70</v>
      </c>
      <c r="G79" s="3" t="s">
        <v>71</v>
      </c>
      <c r="H79" s="10" t="str">
        <f>I3</f>
        <v>2026 rates</v>
      </c>
      <c r="I79" s="3" t="s">
        <v>72</v>
      </c>
      <c r="J79" s="3" t="s">
        <v>88</v>
      </c>
      <c r="K79" s="3">
        <v>34</v>
      </c>
      <c r="L79" s="3" t="s">
        <v>74</v>
      </c>
      <c r="M79" s="3" t="s">
        <v>75</v>
      </c>
      <c r="N79" s="3" t="s">
        <v>76</v>
      </c>
      <c r="O79" s="3" t="s">
        <v>77</v>
      </c>
      <c r="P79" s="3" t="s">
        <v>78</v>
      </c>
      <c r="Q79" s="3">
        <v>0</v>
      </c>
      <c r="R79" s="3" t="s">
        <v>89</v>
      </c>
      <c r="S79" s="3" t="s">
        <v>90</v>
      </c>
      <c r="T79" s="3" t="s">
        <v>91</v>
      </c>
      <c r="U79" s="3" t="s">
        <v>89</v>
      </c>
      <c r="V79" s="3" t="s">
        <v>90</v>
      </c>
      <c r="W79" s="3" t="s">
        <v>81</v>
      </c>
      <c r="X79" s="3" t="s">
        <v>81</v>
      </c>
      <c r="Y79" s="3" t="s">
        <v>82</v>
      </c>
      <c r="Z79" s="3" t="s">
        <v>83</v>
      </c>
    </row>
    <row r="80" spans="1:30" s="3" customFormat="1">
      <c r="A80" s="3">
        <v>7000</v>
      </c>
      <c r="B80" s="3">
        <v>0</v>
      </c>
      <c r="C80" s="3" t="b">
        <v>0</v>
      </c>
      <c r="D80" s="3" t="b">
        <v>0</v>
      </c>
      <c r="E80" s="3" t="s">
        <v>69</v>
      </c>
      <c r="F80" s="3" t="s">
        <v>70</v>
      </c>
      <c r="G80" s="3" t="s">
        <v>92</v>
      </c>
      <c r="H80" s="10" t="str">
        <f>I3</f>
        <v>2026 rates</v>
      </c>
      <c r="I80" s="3" t="s">
        <v>72</v>
      </c>
      <c r="J80" s="3" t="s">
        <v>93</v>
      </c>
      <c r="K80" s="3">
        <v>5</v>
      </c>
      <c r="L80" s="3" t="s">
        <v>94</v>
      </c>
      <c r="M80" s="3" t="s">
        <v>75</v>
      </c>
      <c r="N80" s="3" t="s">
        <v>76</v>
      </c>
      <c r="O80" s="3" t="s">
        <v>95</v>
      </c>
      <c r="P80" s="3" t="s">
        <v>78</v>
      </c>
      <c r="Q80" s="4">
        <v>6.0000000000000001E-3</v>
      </c>
      <c r="R80" s="3" t="s">
        <v>72</v>
      </c>
      <c r="S80" s="3" t="s">
        <v>72</v>
      </c>
      <c r="T80" s="3" t="s">
        <v>72</v>
      </c>
      <c r="U80" s="3" t="s">
        <v>72</v>
      </c>
      <c r="V80" s="3" t="s">
        <v>72</v>
      </c>
      <c r="W80" s="3" t="s">
        <v>96</v>
      </c>
      <c r="X80" s="3" t="s">
        <v>81</v>
      </c>
      <c r="Y80" s="3" t="s">
        <v>97</v>
      </c>
      <c r="Z80" s="3" t="s">
        <v>83</v>
      </c>
    </row>
    <row r="81" spans="1:26" s="3" customFormat="1">
      <c r="A81" s="7">
        <v>184500</v>
      </c>
      <c r="B81" s="3">
        <v>0</v>
      </c>
      <c r="C81" s="3" t="b">
        <v>0</v>
      </c>
      <c r="D81" s="3" t="b">
        <v>0</v>
      </c>
      <c r="E81" s="3" t="s">
        <v>69</v>
      </c>
      <c r="F81" s="3" t="s">
        <v>70</v>
      </c>
      <c r="G81" s="3" t="s">
        <v>92</v>
      </c>
      <c r="H81" s="10" t="str">
        <f>I3</f>
        <v>2026 rates</v>
      </c>
      <c r="I81" s="3" t="s">
        <v>72</v>
      </c>
      <c r="J81" s="3" t="s">
        <v>98</v>
      </c>
      <c r="K81" s="3">
        <v>6</v>
      </c>
      <c r="L81" s="3" t="s">
        <v>74</v>
      </c>
      <c r="M81" s="3" t="s">
        <v>75</v>
      </c>
      <c r="N81" s="3" t="s">
        <v>76</v>
      </c>
      <c r="O81" s="3" t="s">
        <v>99</v>
      </c>
      <c r="P81" s="3" t="s">
        <v>100</v>
      </c>
      <c r="Q81" s="4">
        <v>6.2E-2</v>
      </c>
      <c r="R81" s="3" t="s">
        <v>72</v>
      </c>
      <c r="S81" s="3" t="s">
        <v>72</v>
      </c>
      <c r="T81" s="3" t="s">
        <v>72</v>
      </c>
      <c r="U81" s="3" t="s">
        <v>72</v>
      </c>
      <c r="V81" s="3" t="s">
        <v>72</v>
      </c>
      <c r="W81" s="3" t="s">
        <v>96</v>
      </c>
      <c r="X81" s="3" t="s">
        <v>81</v>
      </c>
      <c r="Y81" s="3" t="s">
        <v>82</v>
      </c>
      <c r="Z81" s="3" t="s">
        <v>83</v>
      </c>
    </row>
    <row r="82" spans="1:26" s="3" customFormat="1">
      <c r="A82" s="7">
        <v>184500</v>
      </c>
      <c r="B82" s="3">
        <v>0</v>
      </c>
      <c r="C82" s="3" t="b">
        <v>0</v>
      </c>
      <c r="D82" s="3" t="b">
        <v>0</v>
      </c>
      <c r="E82" s="3" t="s">
        <v>69</v>
      </c>
      <c r="F82" s="3" t="s">
        <v>70</v>
      </c>
      <c r="G82" s="3" t="s">
        <v>92</v>
      </c>
      <c r="H82" s="10" t="str">
        <f>I3</f>
        <v>2026 rates</v>
      </c>
      <c r="I82" s="3" t="s">
        <v>72</v>
      </c>
      <c r="J82" s="3" t="s">
        <v>101</v>
      </c>
      <c r="K82" s="3">
        <v>7</v>
      </c>
      <c r="L82" s="3" t="s">
        <v>74</v>
      </c>
      <c r="M82" s="3" t="s">
        <v>75</v>
      </c>
      <c r="N82" s="3" t="s">
        <v>76</v>
      </c>
      <c r="O82" s="3" t="s">
        <v>102</v>
      </c>
      <c r="P82" s="3" t="s">
        <v>78</v>
      </c>
      <c r="Q82" s="4">
        <v>6.2E-2</v>
      </c>
      <c r="R82" s="3" t="s">
        <v>72</v>
      </c>
      <c r="S82" s="3" t="s">
        <v>72</v>
      </c>
      <c r="T82" s="3" t="s">
        <v>72</v>
      </c>
      <c r="U82" s="3" t="s">
        <v>72</v>
      </c>
      <c r="V82" s="3" t="s">
        <v>72</v>
      </c>
      <c r="W82" s="3" t="s">
        <v>96</v>
      </c>
      <c r="X82" s="3" t="s">
        <v>81</v>
      </c>
      <c r="Y82" s="3" t="s">
        <v>103</v>
      </c>
      <c r="Z82" s="3" t="s">
        <v>83</v>
      </c>
    </row>
    <row r="83" spans="1:26" s="3" customFormat="1">
      <c r="A83" s="5">
        <v>0</v>
      </c>
      <c r="B83" s="5">
        <v>0</v>
      </c>
      <c r="C83" s="3" t="b">
        <v>0</v>
      </c>
      <c r="D83" s="3" t="b">
        <v>0</v>
      </c>
      <c r="E83" s="3" t="s">
        <v>69</v>
      </c>
      <c r="F83" s="3" t="s">
        <v>70</v>
      </c>
      <c r="G83" s="3" t="s">
        <v>92</v>
      </c>
      <c r="H83" s="10" t="str">
        <f>I3</f>
        <v>2026 rates</v>
      </c>
      <c r="I83" s="3" t="s">
        <v>72</v>
      </c>
      <c r="J83" s="3" t="s">
        <v>104</v>
      </c>
      <c r="K83" s="3">
        <v>8</v>
      </c>
      <c r="L83" s="3" t="s">
        <v>74</v>
      </c>
      <c r="M83" s="3" t="s">
        <v>75</v>
      </c>
      <c r="N83" s="3" t="s">
        <v>76</v>
      </c>
      <c r="O83" s="3" t="s">
        <v>105</v>
      </c>
      <c r="P83" s="3" t="s">
        <v>100</v>
      </c>
      <c r="Q83" s="4">
        <v>1.4500000000000001E-2</v>
      </c>
      <c r="R83" s="3" t="s">
        <v>72</v>
      </c>
      <c r="S83" s="3" t="s">
        <v>72</v>
      </c>
      <c r="T83" s="3" t="s">
        <v>72</v>
      </c>
      <c r="U83" s="3" t="s">
        <v>72</v>
      </c>
      <c r="V83" s="3" t="s">
        <v>72</v>
      </c>
      <c r="W83" s="3" t="s">
        <v>81</v>
      </c>
      <c r="X83" s="3" t="s">
        <v>81</v>
      </c>
      <c r="Y83" s="3" t="s">
        <v>82</v>
      </c>
      <c r="Z83" s="3" t="s">
        <v>83</v>
      </c>
    </row>
    <row r="84" spans="1:26" s="3" customFormat="1">
      <c r="A84" s="5">
        <v>0</v>
      </c>
      <c r="B84" s="5">
        <v>0</v>
      </c>
      <c r="C84" s="3" t="b">
        <v>0</v>
      </c>
      <c r="D84" s="3" t="b">
        <v>0</v>
      </c>
      <c r="E84" s="3" t="s">
        <v>69</v>
      </c>
      <c r="F84" s="3" t="s">
        <v>70</v>
      </c>
      <c r="G84" s="3" t="s">
        <v>92</v>
      </c>
      <c r="H84" s="10" t="str">
        <f>I3</f>
        <v>2026 rates</v>
      </c>
      <c r="I84" s="3" t="s">
        <v>72</v>
      </c>
      <c r="J84" s="3" t="s">
        <v>106</v>
      </c>
      <c r="K84" s="3">
        <v>9</v>
      </c>
      <c r="L84" s="3" t="s">
        <v>74</v>
      </c>
      <c r="M84" s="3" t="s">
        <v>75</v>
      </c>
      <c r="N84" s="3" t="s">
        <v>76</v>
      </c>
      <c r="O84" s="3" t="s">
        <v>107</v>
      </c>
      <c r="P84" s="3" t="s">
        <v>78</v>
      </c>
      <c r="Q84" s="4">
        <v>1.4500000000000001E-2</v>
      </c>
      <c r="R84" s="3" t="s">
        <v>72</v>
      </c>
      <c r="S84" s="3" t="s">
        <v>72</v>
      </c>
      <c r="T84" s="3" t="s">
        <v>72</v>
      </c>
      <c r="U84" s="3" t="s">
        <v>72</v>
      </c>
      <c r="V84" s="3" t="s">
        <v>72</v>
      </c>
      <c r="W84" s="3" t="s">
        <v>81</v>
      </c>
      <c r="X84" s="3" t="s">
        <v>81</v>
      </c>
      <c r="Y84" s="3" t="s">
        <v>103</v>
      </c>
      <c r="Z84" s="3" t="s">
        <v>83</v>
      </c>
    </row>
    <row r="85" spans="1:26" s="3" customFormat="1">
      <c r="A85" s="6">
        <v>200000</v>
      </c>
      <c r="B85" s="5">
        <v>0</v>
      </c>
      <c r="C85" s="3" t="b">
        <v>0</v>
      </c>
      <c r="D85" s="3" t="b">
        <v>0</v>
      </c>
      <c r="E85" s="3" t="s">
        <v>69</v>
      </c>
      <c r="F85" s="3" t="s">
        <v>70</v>
      </c>
      <c r="G85" s="3" t="s">
        <v>108</v>
      </c>
      <c r="H85" s="10" t="str">
        <f>I3</f>
        <v>2026 rates</v>
      </c>
      <c r="I85" s="3" t="s">
        <v>72</v>
      </c>
      <c r="J85" s="3" t="s">
        <v>109</v>
      </c>
      <c r="K85" s="3">
        <v>10</v>
      </c>
      <c r="L85" s="3" t="s">
        <v>74</v>
      </c>
      <c r="M85" s="3" t="s">
        <v>75</v>
      </c>
      <c r="N85" s="3" t="s">
        <v>76</v>
      </c>
      <c r="O85" s="3" t="s">
        <v>105</v>
      </c>
      <c r="P85" s="3" t="s">
        <v>78</v>
      </c>
      <c r="Q85" s="4">
        <v>8.9999999999999993E-3</v>
      </c>
      <c r="R85" s="3" t="s">
        <v>72</v>
      </c>
      <c r="S85" s="3" t="s">
        <v>72</v>
      </c>
      <c r="T85" s="3" t="s">
        <v>72</v>
      </c>
      <c r="U85" s="3" t="s">
        <v>72</v>
      </c>
      <c r="V85" s="3" t="s">
        <v>72</v>
      </c>
      <c r="W85" s="3" t="s">
        <v>81</v>
      </c>
      <c r="X85" s="3" t="s">
        <v>81</v>
      </c>
      <c r="Y85" s="3" t="s">
        <v>82</v>
      </c>
      <c r="Z85" s="3" t="s">
        <v>83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Alaska-Payroll.txt</vt:lpstr>
    </vt:vector>
  </TitlesOfParts>
  <Company>Dort's Shorts Inc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Casey McDortSnort</dc:creator>
  <cp:lastModifiedBy>Casey McDortSnort</cp:lastModifiedBy>
  <dcterms:created xsi:type="dcterms:W3CDTF">2022-12-26T22:15:32Z</dcterms:created>
  <dcterms:modified xsi:type="dcterms:W3CDTF">2025-12-27T23:14:35Z</dcterms:modified>
</cp:coreProperties>
</file>